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借入一覧" sheetId="1" state="visible" r:id="rId1"/>
    <sheet xmlns:r="http://schemas.openxmlformats.org/officeDocument/2006/relationships" name="このひな形について" sheetId="2" state="visible" r:id="rId2"/>
  </sheets>
  <definedNames>
    <definedName name="_xlnm._FilterDatabase" localSheetId="0" hidden="1">'借入一覧'!$A$5:$O$18</definedName>
    <definedName name="_xlnm.Print_Area" localSheetId="0">'借入一覧'!$A$2:$O$26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/m/d"/>
    <numFmt numFmtId="165" formatCode="#,##0.0"/>
    <numFmt numFmtId="166" formatCode="yyyy/m"/>
  </numFmts>
  <fonts count="11">
    <font>
      <name val="Calibri"/>
      <family val="2"/>
      <color theme="1"/>
      <sz val="11"/>
      <scheme val="minor"/>
    </font>
    <font>
      <name val="游ゴシック"/>
      <b val="1"/>
      <sz val="15"/>
    </font>
    <font>
      <name val="游ゴシック"/>
      <sz val="10.5"/>
    </font>
    <font>
      <name val="游ゴシック"/>
      <color rgb="000000FF"/>
      <sz val="10.5"/>
    </font>
    <font>
      <name val="游ゴシック"/>
      <b val="1"/>
      <sz val="10.5"/>
    </font>
    <font>
      <name val="游ゴシック"/>
      <b val="1"/>
      <color rgb="00595959"/>
      <sz val="9.5"/>
    </font>
    <font>
      <name val="游ゴシック"/>
      <color rgb="00595959"/>
      <sz val="9"/>
    </font>
    <font>
      <name val="游ゴシック"/>
      <b val="1"/>
      <color rgb="00595959"/>
      <sz val="9"/>
    </font>
    <font>
      <name val="游ゴシック"/>
      <b val="1"/>
      <color rgb="00595959"/>
      <sz val="10"/>
    </font>
    <font>
      <name val="游ゴシック"/>
      <b val="1"/>
      <sz val="14"/>
    </font>
    <font>
      <name val="游ゴシック"/>
      <b val="1"/>
      <sz val="10"/>
    </font>
  </fonts>
  <fills count="2">
    <fill>
      <patternFill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0" borderId="0" applyProtection="1" pivotButton="0" quotePrefix="0" xfId="0">
      <protection locked="0" hidden="0"/>
    </xf>
    <xf numFmtId="0" fontId="7" fillId="0" borderId="0" applyAlignment="1" pivotButton="0" quotePrefix="0" xfId="0">
      <alignment horizontal="left" vertical="center"/>
    </xf>
    <xf numFmtId="0" fontId="1" fillId="0" borderId="0" applyAlignment="1" applyProtection="1" pivotButton="0" quotePrefix="0" xfId="0">
      <alignment horizontal="center" vertical="center"/>
      <protection locked="0" hidden="0"/>
    </xf>
    <xf numFmtId="0" fontId="2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4" applyProtection="1" pivotButton="0" quotePrefix="0" xfId="0">
      <protection locked="0" hidden="0"/>
    </xf>
    <xf numFmtId="164" fontId="3" fillId="0" borderId="1" applyAlignment="1" applyProtection="1" pivotButton="0" quotePrefix="0" xfId="0">
      <alignment horizontal="left" vertical="center" wrapText="1"/>
      <protection locked="0" hidden="0"/>
    </xf>
    <xf numFmtId="0" fontId="4" fillId="0" borderId="1" applyAlignment="1" applyProtection="1" pivotButton="0" quotePrefix="0" xfId="0">
      <alignment horizontal="center" vertical="center" wrapText="1"/>
      <protection locked="0" hidden="0"/>
    </xf>
    <xf numFmtId="0" fontId="3" fillId="0" borderId="1" applyAlignment="1" applyProtection="1" pivotButton="0" quotePrefix="0" xfId="0">
      <alignment horizontal="left" vertical="center" wrapText="1"/>
      <protection locked="0" hidden="0"/>
    </xf>
    <xf numFmtId="164" fontId="3" fillId="0" borderId="1" applyAlignment="1" applyProtection="1" pivotButton="0" quotePrefix="0" xfId="0">
      <alignment horizontal="center" vertical="center" wrapText="1"/>
      <protection locked="0" hidden="0"/>
    </xf>
    <xf numFmtId="165" fontId="3" fillId="0" borderId="1" applyAlignment="1" applyProtection="1" pivotButton="0" quotePrefix="0" xfId="0">
      <alignment horizontal="right" vertical="center"/>
      <protection locked="0" hidden="0"/>
    </xf>
    <xf numFmtId="10" fontId="3" fillId="0" borderId="1" applyAlignment="1" applyProtection="1" pivotButton="0" quotePrefix="0" xfId="0">
      <alignment horizontal="right" vertical="center"/>
      <protection locked="0" hidden="0"/>
    </xf>
    <xf numFmtId="0" fontId="3" fillId="0" borderId="1" applyAlignment="1" applyProtection="1" pivotButton="0" quotePrefix="0" xfId="0">
      <alignment horizontal="center" vertical="center" wrapText="1"/>
      <protection locked="0" hidden="0"/>
    </xf>
    <xf numFmtId="1" fontId="3" fillId="0" borderId="1" applyAlignment="1" applyProtection="1" pivotButton="0" quotePrefix="0" xfId="0">
      <alignment horizontal="right" vertical="center"/>
      <protection locked="0" hidden="0"/>
    </xf>
    <xf numFmtId="4" fontId="3" fillId="0" borderId="1" applyAlignment="1" applyProtection="1" pivotButton="0" quotePrefix="0" xfId="0">
      <alignment horizontal="right" vertical="center"/>
      <protection locked="0" hidden="0"/>
    </xf>
    <xf numFmtId="4" fontId="2" fillId="0" borderId="1" applyAlignment="1" applyProtection="1" pivotButton="0" quotePrefix="0" xfId="0">
      <alignment horizontal="right" vertical="center"/>
      <protection locked="0" hidden="0"/>
    </xf>
    <xf numFmtId="166" fontId="2" fillId="0" borderId="1" applyAlignment="1" applyProtection="1" pivotButton="0" quotePrefix="0" xfId="0">
      <alignment horizontal="center" vertical="center" wrapText="1"/>
      <protection locked="0" hidden="0"/>
    </xf>
    <xf numFmtId="166" fontId="3" fillId="0" borderId="1" applyAlignment="1" applyProtection="1" pivotButton="0" quotePrefix="0" xfId="0">
      <alignment horizontal="center" vertical="center" wrapText="1"/>
      <protection locked="0" hidden="0"/>
    </xf>
    <xf numFmtId="0" fontId="4" fillId="0" borderId="1" applyAlignment="1" applyProtection="1" pivotButton="0" quotePrefix="0" xfId="0">
      <alignment horizontal="right" vertical="center"/>
      <protection locked="0" hidden="0"/>
    </xf>
    <xf numFmtId="0" fontId="0" fillId="0" borderId="5" applyProtection="1" pivotButton="0" quotePrefix="0" xfId="0">
      <protection locked="0" hidden="0"/>
    </xf>
    <xf numFmtId="165" fontId="4" fillId="0" borderId="1" applyAlignment="1" applyProtection="1" pivotButton="0" quotePrefix="0" xfId="0">
      <alignment horizontal="right" vertical="center"/>
      <protection locked="0" hidden="0"/>
    </xf>
    <xf numFmtId="0" fontId="2" fillId="0" borderId="1" applyAlignment="1" applyProtection="1" pivotButton="0" quotePrefix="0" xfId="0">
      <alignment horizontal="left" vertical="center"/>
      <protection locked="0" hidden="0"/>
    </xf>
    <xf numFmtId="4" fontId="4" fillId="0" borderId="1" applyAlignment="1" applyProtection="1" pivotButton="0" quotePrefix="0" xfId="0">
      <alignment horizontal="right" vertical="center"/>
      <protection locked="0" hidden="0"/>
    </xf>
    <xf numFmtId="10" fontId="2" fillId="0" borderId="1" applyAlignment="1" applyProtection="1" pivotButton="0" quotePrefix="0" xfId="0">
      <alignment horizontal="right" vertical="center"/>
      <protection locked="0" hidden="0"/>
    </xf>
    <xf numFmtId="0" fontId="5" fillId="0" borderId="0" applyAlignment="1" applyProtection="1" pivotButton="0" quotePrefix="0" xfId="0">
      <alignment horizontal="left" vertical="center"/>
      <protection locked="0" hidden="0"/>
    </xf>
    <xf numFmtId="0" fontId="6" fillId="0" borderId="0" applyAlignment="1" applyProtection="1" pivotButton="0" quotePrefix="0" xfId="0">
      <alignment horizontal="left" vertical="center" wrapText="1"/>
      <protection locked="0" hidden="0"/>
    </xf>
    <xf numFmtId="0" fontId="8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26"/>
  <sheetViews>
    <sheetView showGridLines="0" workbookViewId="0">
      <pane ySplit="5" topLeftCell="A6" activePane="bottomLeft" state="frozen"/>
      <selection pane="bottomLeft" activeCell="C3" sqref="C3"/>
    </sheetView>
  </sheetViews>
  <sheetFormatPr baseColWidth="8" defaultRowHeight="15"/>
  <cols>
    <col width="16" customWidth="1" style="1" min="1" max="1"/>
    <col width="16" customWidth="1" style="1" min="2" max="2"/>
    <col width="11" customWidth="1" style="1" min="3" max="3"/>
    <col width="11" customWidth="1" style="1" min="4" max="4"/>
    <col width="9" customWidth="1" style="1" min="5" max="5"/>
    <col width="10" customWidth="1" style="1" min="6" max="6"/>
    <col width="8" customWidth="1" style="1" min="7" max="7"/>
    <col width="12" customWidth="1" style="1" min="8" max="8"/>
    <col width="12" customWidth="1" style="1" min="9" max="9"/>
    <col width="11" customWidth="1" style="1" min="10" max="10"/>
    <col width="10" customWidth="1" style="1" min="11" max="11"/>
    <col width="11" customWidth="1" style="1" min="12" max="12"/>
    <col width="10" customWidth="1" style="1" min="13" max="13"/>
    <col width="9" customWidth="1" style="1" min="14" max="14"/>
    <col width="18" customWidth="1" style="1" min="15" max="15"/>
    <col width="8.43" customWidth="1" style="1" min="16" max="16384"/>
  </cols>
  <sheetData>
    <row r="1" ht="18" customHeight="1">
      <c r="A1" s="2" t="inlineStr">
        <is>
          <t>フォーマットのご提供：大家のプーさん（無断での複製・転載を禁じます）　／　Format provided by ooya the Pooh. Unauthorized reproduction or redistribution is prohibited.</t>
        </is>
      </c>
    </row>
    <row r="2" ht="30" customHeight="1">
      <c r="A2" s="3" t="inlineStr">
        <is>
          <t>借入一覧表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</row>
    <row r="3" ht="21.85" customHeight="1">
      <c r="A3" s="4" t="inlineStr">
        <is>
          <t>残高の基準日</t>
        </is>
      </c>
      <c r="B3" s="5" t="n"/>
      <c r="C3" s="6" t="n"/>
      <c r="D3" s="5" t="n"/>
    </row>
    <row r="5" ht="44" customHeight="1">
      <c r="A5" s="7" t="inlineStr">
        <is>
          <t>借入先</t>
        </is>
      </c>
      <c r="B5" s="7" t="inlineStr">
        <is>
          <t>対象物件</t>
        </is>
      </c>
      <c r="C5" s="7" t="inlineStr">
        <is>
          <t>借入日</t>
        </is>
      </c>
      <c r="D5" s="7" t="inlineStr">
        <is>
          <t>借入額（万円）</t>
        </is>
      </c>
      <c r="E5" s="7" t="inlineStr">
        <is>
          <t>金利（年）</t>
        </is>
      </c>
      <c r="F5" s="7" t="inlineStr">
        <is>
          <t>金利のタイプ</t>
        </is>
      </c>
      <c r="G5" s="7" t="inlineStr">
        <is>
          <t>期間（年）</t>
        </is>
      </c>
      <c r="H5" s="7" t="inlineStr">
        <is>
          <t>毎月の返済額（万円）</t>
        </is>
      </c>
      <c r="I5" s="7" t="inlineStr">
        <is>
          <t>年間返済額（万円）</t>
        </is>
      </c>
      <c r="J5" s="7" t="inlineStr">
        <is>
          <t>残高（万円）</t>
        </is>
      </c>
      <c r="K5" s="7" t="inlineStr">
        <is>
          <t>完済予定</t>
        </is>
      </c>
      <c r="L5" s="7" t="inlineStr">
        <is>
          <t>金利見直し時期</t>
        </is>
      </c>
      <c r="M5" s="7" t="inlineStr">
        <is>
          <t>保証料（万円）</t>
        </is>
      </c>
      <c r="N5" s="7" t="inlineStr">
        <is>
          <t>連帯保証人</t>
        </is>
      </c>
      <c r="O5" s="7" t="inlineStr">
        <is>
          <t>備考</t>
        </is>
      </c>
    </row>
    <row r="6" ht="21.85" customHeight="1">
      <c r="A6" s="8" t="inlineStr">
        <is>
          <t>（例）○○銀行</t>
        </is>
      </c>
      <c r="B6" s="8" t="inlineStr">
        <is>
          <t>（例）○○荘</t>
        </is>
      </c>
      <c r="C6" s="9" t="n">
        <v>46000</v>
      </c>
      <c r="D6" s="10" t="n">
        <v>3000</v>
      </c>
      <c r="E6" s="11" t="n">
        <v>0.018</v>
      </c>
      <c r="F6" s="12" t="inlineStr">
        <is>
          <t>変動</t>
        </is>
      </c>
      <c r="G6" s="13" t="n">
        <v>25</v>
      </c>
      <c r="H6" s="14" t="n">
        <v>11.5</v>
      </c>
      <c r="I6" s="15">
        <f>IF(H6="","",H6*12)</f>
        <v/>
      </c>
      <c r="J6" s="10" t="n">
        <v>2800</v>
      </c>
      <c r="K6" s="16">
        <f>IF(OR(C6="",G6=""),"",EDATE(C6,G6*12))</f>
        <v/>
      </c>
      <c r="L6" s="17" t="n">
        <v>46500</v>
      </c>
      <c r="M6" s="10" t="n">
        <v>60</v>
      </c>
      <c r="N6" s="12" t="inlineStr">
        <is>
          <t>無</t>
        </is>
      </c>
      <c r="O6" s="8" t="inlineStr">
        <is>
          <t>（例）金利交渉</t>
        </is>
      </c>
    </row>
    <row r="7" ht="20" customHeight="1">
      <c r="A7" s="8" t="n"/>
      <c r="B7" s="8" t="n"/>
      <c r="C7" s="9" t="n"/>
      <c r="D7" s="10" t="n"/>
      <c r="E7" s="11" t="n"/>
      <c r="F7" s="12" t="n"/>
      <c r="G7" s="13" t="n"/>
      <c r="H7" s="14" t="n"/>
      <c r="I7" s="15">
        <f>IF(H7="","",H7*12)</f>
        <v/>
      </c>
      <c r="J7" s="10" t="n"/>
      <c r="K7" s="16">
        <f>IF(OR(C7="",G7=""),"",EDATE(C7,G7*12))</f>
        <v/>
      </c>
      <c r="L7" s="17" t="n"/>
      <c r="M7" s="10" t="n"/>
      <c r="N7" s="12" t="n"/>
      <c r="O7" s="8" t="n"/>
    </row>
    <row r="8" ht="20" customHeight="1">
      <c r="A8" s="8" t="n"/>
      <c r="B8" s="8" t="n"/>
      <c r="C8" s="9" t="n"/>
      <c r="D8" s="10" t="n"/>
      <c r="E8" s="11" t="n"/>
      <c r="F8" s="12" t="n"/>
      <c r="G8" s="13" t="n"/>
      <c r="H8" s="14" t="n"/>
      <c r="I8" s="15">
        <f>IF(H8="","",H8*12)</f>
        <v/>
      </c>
      <c r="J8" s="10" t="n"/>
      <c r="K8" s="16">
        <f>IF(OR(C8="",G8=""),"",EDATE(C8,G8*12))</f>
        <v/>
      </c>
      <c r="L8" s="17" t="n"/>
      <c r="M8" s="10" t="n"/>
      <c r="N8" s="12" t="n"/>
      <c r="O8" s="8" t="n"/>
    </row>
    <row r="9" ht="20" customHeight="1">
      <c r="A9" s="8" t="n"/>
      <c r="B9" s="8" t="n"/>
      <c r="C9" s="9" t="n"/>
      <c r="D9" s="10" t="n"/>
      <c r="E9" s="11" t="n"/>
      <c r="F9" s="12" t="n"/>
      <c r="G9" s="13" t="n"/>
      <c r="H9" s="14" t="n"/>
      <c r="I9" s="15">
        <f>IF(H9="","",H9*12)</f>
        <v/>
      </c>
      <c r="J9" s="10" t="n"/>
      <c r="K9" s="16">
        <f>IF(OR(C9="",G9=""),"",EDATE(C9,G9*12))</f>
        <v/>
      </c>
      <c r="L9" s="17" t="n"/>
      <c r="M9" s="10" t="n"/>
      <c r="N9" s="12" t="n"/>
      <c r="O9" s="8" t="n"/>
    </row>
    <row r="10" ht="20" customHeight="1">
      <c r="A10" s="8" t="n"/>
      <c r="B10" s="8" t="n"/>
      <c r="C10" s="9" t="n"/>
      <c r="D10" s="10" t="n"/>
      <c r="E10" s="11" t="n"/>
      <c r="F10" s="12" t="n"/>
      <c r="G10" s="13" t="n"/>
      <c r="H10" s="14" t="n"/>
      <c r="I10" s="15">
        <f>IF(H10="","",H10*12)</f>
        <v/>
      </c>
      <c r="J10" s="10" t="n"/>
      <c r="K10" s="16">
        <f>IF(OR(C10="",G10=""),"",EDATE(C10,G10*12))</f>
        <v/>
      </c>
      <c r="L10" s="17" t="n"/>
      <c r="M10" s="10" t="n"/>
      <c r="N10" s="12" t="n"/>
      <c r="O10" s="8" t="n"/>
    </row>
    <row r="11" ht="20" customHeight="1">
      <c r="A11" s="8" t="n"/>
      <c r="B11" s="8" t="n"/>
      <c r="C11" s="9" t="n"/>
      <c r="D11" s="10" t="n"/>
      <c r="E11" s="11" t="n"/>
      <c r="F11" s="12" t="n"/>
      <c r="G11" s="13" t="n"/>
      <c r="H11" s="14" t="n"/>
      <c r="I11" s="15">
        <f>IF(H11="","",H11*12)</f>
        <v/>
      </c>
      <c r="J11" s="10" t="n"/>
      <c r="K11" s="16">
        <f>IF(OR(C11="",G11=""),"",EDATE(C11,G11*12))</f>
        <v/>
      </c>
      <c r="L11" s="17" t="n"/>
      <c r="M11" s="10" t="n"/>
      <c r="N11" s="12" t="n"/>
      <c r="O11" s="8" t="n"/>
    </row>
    <row r="12" ht="20" customHeight="1">
      <c r="A12" s="8" t="n"/>
      <c r="B12" s="8" t="n"/>
      <c r="C12" s="9" t="n"/>
      <c r="D12" s="10" t="n"/>
      <c r="E12" s="11" t="n"/>
      <c r="F12" s="12" t="n"/>
      <c r="G12" s="13" t="n"/>
      <c r="H12" s="14" t="n"/>
      <c r="I12" s="15">
        <f>IF(H12="","",H12*12)</f>
        <v/>
      </c>
      <c r="J12" s="10" t="n"/>
      <c r="K12" s="16">
        <f>IF(OR(C12="",G12=""),"",EDATE(C12,G12*12))</f>
        <v/>
      </c>
      <c r="L12" s="17" t="n"/>
      <c r="M12" s="10" t="n"/>
      <c r="N12" s="12" t="n"/>
      <c r="O12" s="8" t="n"/>
    </row>
    <row r="13" ht="20" customHeight="1">
      <c r="A13" s="8" t="n"/>
      <c r="B13" s="8" t="n"/>
      <c r="C13" s="9" t="n"/>
      <c r="D13" s="10" t="n"/>
      <c r="E13" s="11" t="n"/>
      <c r="F13" s="12" t="n"/>
      <c r="G13" s="13" t="n"/>
      <c r="H13" s="14" t="n"/>
      <c r="I13" s="15">
        <f>IF(H13="","",H13*12)</f>
        <v/>
      </c>
      <c r="J13" s="10" t="n"/>
      <c r="K13" s="16">
        <f>IF(OR(C13="",G13=""),"",EDATE(C13,G13*12))</f>
        <v/>
      </c>
      <c r="L13" s="17" t="n"/>
      <c r="M13" s="10" t="n"/>
      <c r="N13" s="12" t="n"/>
      <c r="O13" s="8" t="n"/>
    </row>
    <row r="14" ht="20" customHeight="1">
      <c r="A14" s="8" t="n"/>
      <c r="B14" s="8" t="n"/>
      <c r="C14" s="9" t="n"/>
      <c r="D14" s="10" t="n"/>
      <c r="E14" s="11" t="n"/>
      <c r="F14" s="12" t="n"/>
      <c r="G14" s="13" t="n"/>
      <c r="H14" s="14" t="n"/>
      <c r="I14" s="15">
        <f>IF(H14="","",H14*12)</f>
        <v/>
      </c>
      <c r="J14" s="10" t="n"/>
      <c r="K14" s="16">
        <f>IF(OR(C14="",G14=""),"",EDATE(C14,G14*12))</f>
        <v/>
      </c>
      <c r="L14" s="17" t="n"/>
      <c r="M14" s="10" t="n"/>
      <c r="N14" s="12" t="n"/>
      <c r="O14" s="8" t="n"/>
    </row>
    <row r="15" ht="20" customHeight="1">
      <c r="A15" s="8" t="n"/>
      <c r="B15" s="8" t="n"/>
      <c r="C15" s="9" t="n"/>
      <c r="D15" s="10" t="n"/>
      <c r="E15" s="11" t="n"/>
      <c r="F15" s="12" t="n"/>
      <c r="G15" s="13" t="n"/>
      <c r="H15" s="14" t="n"/>
      <c r="I15" s="15">
        <f>IF(H15="","",H15*12)</f>
        <v/>
      </c>
      <c r="J15" s="10" t="n"/>
      <c r="K15" s="16">
        <f>IF(OR(C15="",G15=""),"",EDATE(C15,G15*12))</f>
        <v/>
      </c>
      <c r="L15" s="17" t="n"/>
      <c r="M15" s="10" t="n"/>
      <c r="N15" s="12" t="n"/>
      <c r="O15" s="8" t="n"/>
    </row>
    <row r="16" ht="20" customHeight="1">
      <c r="A16" s="8" t="n"/>
      <c r="B16" s="8" t="n"/>
      <c r="C16" s="9" t="n"/>
      <c r="D16" s="10" t="n"/>
      <c r="E16" s="11" t="n"/>
      <c r="F16" s="12" t="n"/>
      <c r="G16" s="13" t="n"/>
      <c r="H16" s="14" t="n"/>
      <c r="I16" s="15">
        <f>IF(H16="","",H16*12)</f>
        <v/>
      </c>
      <c r="J16" s="10" t="n"/>
      <c r="K16" s="16">
        <f>IF(OR(C16="",G16=""),"",EDATE(C16,G16*12))</f>
        <v/>
      </c>
      <c r="L16" s="17" t="n"/>
      <c r="M16" s="10" t="n"/>
      <c r="N16" s="12" t="n"/>
      <c r="O16" s="8" t="n"/>
    </row>
    <row r="17" ht="20" customHeight="1">
      <c r="A17" s="8" t="n"/>
      <c r="B17" s="8" t="n"/>
      <c r="C17" s="9" t="n"/>
      <c r="D17" s="10" t="n"/>
      <c r="E17" s="11" t="n"/>
      <c r="F17" s="12" t="n"/>
      <c r="G17" s="13" t="n"/>
      <c r="H17" s="14" t="n"/>
      <c r="I17" s="15">
        <f>IF(H17="","",H17*12)</f>
        <v/>
      </c>
      <c r="J17" s="10" t="n"/>
      <c r="K17" s="16">
        <f>IF(OR(C17="",G17=""),"",EDATE(C17,G17*12))</f>
        <v/>
      </c>
      <c r="L17" s="17" t="n"/>
      <c r="M17" s="10" t="n"/>
      <c r="N17" s="12" t="n"/>
      <c r="O17" s="8" t="n"/>
    </row>
    <row r="18" ht="20" customHeight="1">
      <c r="A18" s="8" t="n"/>
      <c r="B18" s="8" t="n"/>
      <c r="C18" s="9" t="n"/>
      <c r="D18" s="10" t="n"/>
      <c r="E18" s="11" t="n"/>
      <c r="F18" s="12" t="n"/>
      <c r="G18" s="13" t="n"/>
      <c r="H18" s="14" t="n"/>
      <c r="I18" s="15">
        <f>IF(H18="","",H18*12)</f>
        <v/>
      </c>
      <c r="J18" s="10" t="n"/>
      <c r="K18" s="16">
        <f>IF(OR(C18="",G18=""),"",EDATE(C18,G18*12))</f>
        <v/>
      </c>
      <c r="L18" s="17" t="n"/>
      <c r="M18" s="10" t="n"/>
      <c r="N18" s="12" t="n"/>
      <c r="O18" s="8" t="n"/>
    </row>
    <row r="19" ht="22" customHeight="1">
      <c r="A19" s="18" t="inlineStr">
        <is>
          <t>合計</t>
        </is>
      </c>
      <c r="B19" s="19" t="n"/>
      <c r="C19" s="5" t="n"/>
      <c r="D19" s="20">
        <f>SUM(D6:D18)</f>
        <v/>
      </c>
      <c r="E19" s="21" t="n"/>
      <c r="F19" s="21" t="n"/>
      <c r="G19" s="21" t="n"/>
      <c r="H19" s="21" t="n"/>
      <c r="I19" s="22">
        <f>SUM(I6:I18)</f>
        <v/>
      </c>
      <c r="J19" s="20">
        <f>SUM(J6:J18)</f>
        <v/>
      </c>
      <c r="K19" s="21" t="n"/>
      <c r="L19" s="21" t="n"/>
      <c r="M19" s="20">
        <f>SUM(M6:M18)</f>
        <v/>
      </c>
      <c r="N19" s="21" t="n"/>
      <c r="O19" s="21" t="n"/>
    </row>
    <row r="20" ht="21.85" customHeight="1">
      <c r="J20" s="4" t="inlineStr">
        <is>
          <t>毎月の返済額の合計（万円）</t>
        </is>
      </c>
      <c r="K20" s="19" t="n"/>
      <c r="L20" s="19" t="n"/>
      <c r="M20" s="5" t="n"/>
      <c r="N20" s="15">
        <f>SUM($H$6:$H$18)</f>
        <v/>
      </c>
      <c r="O20" s="5" t="n"/>
    </row>
    <row r="21" ht="21.85" customHeight="1">
      <c r="J21" s="4" t="inlineStr">
        <is>
          <t>金利の加重平均（残高で重み付け）</t>
        </is>
      </c>
      <c r="K21" s="19" t="n"/>
      <c r="L21" s="19" t="n"/>
      <c r="M21" s="5" t="n"/>
      <c r="N21" s="23">
        <f>IF(SUM($J$6:$J$18)=0,"",SUMPRODUCT($J$6:$J$18,$E$6:$E$18)/SUM($J$6:$J$18))</f>
        <v/>
      </c>
      <c r="O21" s="5" t="n"/>
    </row>
    <row r="22">
      <c r="A22" s="24" t="inlineStr">
        <is>
          <t>この表の使い方</t>
        </is>
      </c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</row>
    <row r="23" ht="16" customHeight="1">
      <c r="A23" s="25" t="inlineStr">
        <is>
          <t>・「年間返済額」は、毎月の返済額の12か月分です。ボーナス月に多く返す契約のときは、実際の年間の返済額に書き換えてください。</t>
        </is>
      </c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</row>
    <row r="24" ht="16" customHeight="1">
      <c r="A24" s="25" t="inlineStr">
        <is>
          <t>・「完済予定」は、借入日から期間（年）を数えた月です。返済予定表の完済月と違うときは、返済予定表を優先してください。</t>
        </is>
      </c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</row>
    <row r="25" ht="16" customHeight="1">
      <c r="A25" s="25" t="inlineStr">
        <is>
          <t>・金利の加重平均は、残高が大きい借入の金利が強く反映される平均です。</t>
        </is>
      </c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</row>
    <row r="26" ht="16" customHeight="1">
      <c r="A26" s="25" t="inlineStr">
        <is>
          <t>・「（例）」の行は記入例で、合計にも入っています。お使いになるときは、消すか上書きしてください。</t>
        </is>
      </c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</row>
  </sheetData>
  <sheetProtection selectLockedCells="0" selectUnlockedCells="0" sheet="1" objects="0" insertRows="0" insertHyperlinks="0" autoFilter="0" scenarios="0" formatColumns="0" deleteColumns="0" insertColumns="0" pivotTables="0" deleteRows="0" formatCells="0" formatRows="0" sort="0" password="D359"/>
  <autoFilter ref="A5:O18"/>
  <mergeCells count="13">
    <mergeCell ref="A25:O25"/>
    <mergeCell ref="A19:C19"/>
    <mergeCell ref="N21:O21"/>
    <mergeCell ref="A2:O2"/>
    <mergeCell ref="N20:O20"/>
    <mergeCell ref="A24:O24"/>
    <mergeCell ref="A26:O26"/>
    <mergeCell ref="J20:M20"/>
    <mergeCell ref="A23:O23"/>
    <mergeCell ref="J21:M21"/>
    <mergeCell ref="A22:O22"/>
    <mergeCell ref="C3:D3"/>
    <mergeCell ref="A3:B3"/>
  </mergeCells>
  <dataValidations count="2">
    <dataValidation sqref="F6:F18" showDropDown="0" showInputMessage="0" showErrorMessage="0" allowBlank="1" type="list">
      <formula1>"固定,変動,固定期間選択"</formula1>
    </dataValidation>
    <dataValidation sqref="N6:N18" showDropDown="0" showInputMessage="0" showErrorMessage="0" allowBlank="1" type="list">
      <formula1>"有,無"</formula1>
    </dataValidation>
  </dataValidations>
  <printOptions horizontalCentered="1"/>
  <pageMargins left="0.5" right="0.5" top="0.6" bottom="0.6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B3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 ht="18" customHeight="1">
      <c r="B2" s="26" t="inlineStr">
        <is>
          <t>大家のプーさん　事務の書類ひな形集</t>
        </is>
      </c>
    </row>
    <row r="3" ht="18" customHeight="1">
      <c r="B3" s="27" t="inlineStr">
        <is>
          <t>このひな形について</t>
        </is>
      </c>
    </row>
    <row r="5" ht="18" customHeight="1">
      <c r="B5" s="28" t="inlineStr">
        <is>
          <t>■ この表について</t>
        </is>
      </c>
    </row>
    <row r="6" ht="32" customHeight="1">
      <c r="B6" s="29" t="inlineStr">
        <is>
          <t>物件ごとのローンの借入先・残高・金利・毎月の返済額を一覧にする表です。残高の合計や年間の返済額が自動で出て、借換えの検討にも使えます。</t>
        </is>
      </c>
    </row>
    <row r="8" ht="18" customHeight="1">
      <c r="B8" s="28" t="inlineStr">
        <is>
          <t>■ 色の見方</t>
        </is>
      </c>
    </row>
    <row r="9" ht="32" customHeight="1">
      <c r="B9" s="29" t="inlineStr">
        <is>
          <t>青い文字のところに入力してください。黒い文字のところは、計算式が入っていて自動で計算されます（計算式のセルは消さないようにご注意ください）。</t>
        </is>
      </c>
    </row>
    <row r="10" ht="18" customHeight="1">
      <c r="B10" s="29" t="inlineStr">
        <is>
          <t>「（例）」と書いてある行は記入例です。お使いになるときは消すか、上書きしてください。</t>
        </is>
      </c>
    </row>
    <row r="12" ht="18" customHeight="1">
      <c r="B12" s="28" t="inlineStr">
        <is>
          <t>■ 使い方</t>
        </is>
      </c>
    </row>
    <row r="13" ht="32" customHeight="1">
      <c r="B13" s="29" t="inlineStr">
        <is>
          <t>・借入ごとに1行ずつ、借入先・対象物件・借入日・借入額・金利・期間・毎月の返済額・残高を青い文字のところへ入れます。金額は万円です。</t>
        </is>
      </c>
    </row>
    <row r="14" ht="32" customHeight="1">
      <c r="B14" s="29" t="inlineStr">
        <is>
          <t>・金利が変動のものは、「金利見直し時期」を書いておくと、見直しの前に金利交渉や借換えを検討しやすくなります。</t>
        </is>
      </c>
    </row>
    <row r="15" ht="18" customHeight="1">
      <c r="B15" s="29" t="inlineStr">
        <is>
          <t>・残高は、返済予定表や銀行からの案内に載っている金額を、年に1〜2回ほど入れ直します。</t>
        </is>
      </c>
    </row>
    <row r="16" ht="32" customHeight="1">
      <c r="B16" s="29" t="inlineStr">
        <is>
          <t>・保証人がいる借入は、「連帯保証人」の欄で「有」を選び、備考に誰が保証しているかを書いておくと、あとで確認しやすくなります。</t>
        </is>
      </c>
    </row>
    <row r="18" ht="18" customHeight="1">
      <c r="B18" s="28" t="inlineStr">
        <is>
          <t>■ ご利用の条件</t>
        </is>
      </c>
    </row>
    <row r="19" ht="18" customHeight="1">
      <c r="B19" s="29" t="inlineStr">
        <is>
          <t>・このひな形は、ご自身のお仕事や暮らしの中で、自由に書き換えてお使いいただけます。</t>
        </is>
      </c>
    </row>
    <row r="20" ht="18" customHeight="1">
      <c r="B20" s="29" t="inlineStr">
        <is>
          <t>・ひな形そのもの（このファイル）の再配布・販売・ほかのサイトへの転載は、ご遠慮ください。</t>
        </is>
      </c>
    </row>
    <row r="21" ht="32" customHeight="1">
      <c r="B21" s="29" t="inlineStr">
        <is>
          <t>・各シートのいちばん上の行に提供元の表記を入れています。この表記とこのシートは、書き換えられないようにしてあります。提供元の表記は、印刷には出ません。</t>
        </is>
      </c>
    </row>
    <row r="22" ht="32" customHeight="1">
      <c r="B22" s="29" t="inlineStr">
        <is>
          <t>・表の中身は、自由に書き換えられます（行や列の追加・削除、書式の変更、並べ替え、シートのコピーや名前の変更もできます）。</t>
        </is>
      </c>
    </row>
    <row r="24" ht="18" customHeight="1">
      <c r="B24" s="28" t="inlineStr">
        <is>
          <t>■ ご注意</t>
        </is>
      </c>
    </row>
    <row r="25" ht="32" customHeight="1">
      <c r="B25" s="29" t="inlineStr">
        <is>
          <t>・このひな形は、一般的な場面を想定した参考書式です。お使いになる前に、内容がご自身の状況に合っているかをご確認いただき、必要に応じて書き換えてください。</t>
        </is>
      </c>
    </row>
    <row r="26" ht="32" customHeight="1">
      <c r="B26" s="29" t="inlineStr">
        <is>
          <t>・契約・法律・税金に関わる書類は、使う前に弁護士・司法書士・税理士などの専門家にご相談いただくと安心です。</t>
        </is>
      </c>
    </row>
    <row r="27" ht="18" customHeight="1">
      <c r="B27" s="29" t="inlineStr">
        <is>
          <t>・このひな形を使ったことで生じた損害については、責任を負いかねます。あらかじめご了承ください。</t>
        </is>
      </c>
    </row>
    <row r="30" ht="18" customHeight="1">
      <c r="B30" s="30" t="inlineStr">
        <is>
          <t>フォーマットのご提供：大家のプーさん（無断での複製・転載を禁じます）</t>
        </is>
      </c>
    </row>
    <row r="31" ht="32" customHeight="1">
      <c r="B31" s="31" t="inlineStr">
        <is>
          <t>Format provided by ooya the Pooh. Unauthorized reproduction or redistribution is prohibited.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D359"/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</Application>
</Properties>
</file>

<file path=docProps/core.xml><?xml version="1.0" encoding="utf-8"?>
<cp:coreProperties xmlns:cp="http://schemas.openxmlformats.org/package/2006/metadata/core-properties">
  <dc:creator xmlns:dc="http://purl.org/dc/elements/1.1/">大家のプーさん</dc:creator>
  <dc:title xmlns:dc="http://purl.org/dc/elements/1.1/">借入一覧表</dc:title>
  <dc:description xmlns:dc="http://purl.org/dc/elements/1.1/">フォーマットのご提供：大家のプーさん（無断での複製・転載を禁じます） / Format provided by ooya the Pooh. Unauthorized reproduction or redistribution is prohibited.</dc:description>
  <dcterms:created xmlns:dcterms="http://purl.org/dc/terms/" xmlns:xsi="http://www.w3.org/2001/XMLSchema-instance" xsi:type="dcterms:W3CDTF">2026-10-11T04:18:47Z</dcterms:created>
  <dcterms:modified xmlns:dcterms="http://purl.org/dc/terms/" xmlns:xsi="http://www.w3.org/2001/XMLSchema-instance" xsi:type="dcterms:W3CDTF">2026-10-11T04:18:47Z</dcterms:modified>
  <cp:lastModifiedBy>大家のプーさん</cp:lastModifiedBy>
  <cp:category>大家のプーさん（ooya the Pooh）</cp:category>
  <cp:keywords>大家のプーさん, ooya the Pooh</cp:keywords>
</cp:coreProperties>
</file>